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F13\Hockey\Seriespill\Utendørs 2018\"/>
    </mc:Choice>
  </mc:AlternateContent>
  <bookViews>
    <workbookView xWindow="0" yWindow="0" windowWidth="25410" windowHeight="11970" activeTab="1"/>
  </bookViews>
  <sheets>
    <sheet name="Elite" sheetId="1" r:id="rId1"/>
    <sheet name="Junior" sheetId="2" r:id="rId2"/>
    <sheet name="G13-16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9" i="1"/>
  <c r="H27" i="1"/>
  <c r="H23" i="1"/>
  <c r="H41" i="1"/>
  <c r="H25" i="1"/>
  <c r="H42" i="1"/>
  <c r="H12" i="1"/>
  <c r="H13" i="1"/>
  <c r="H26" i="1" l="1"/>
  <c r="H21" i="1"/>
  <c r="H20" i="1"/>
  <c r="H39" i="1"/>
  <c r="H16" i="1"/>
  <c r="H15" i="1"/>
  <c r="H32" i="1"/>
  <c r="H24" i="1" l="1"/>
  <c r="H4" i="1"/>
  <c r="H36" i="1"/>
  <c r="H6" i="1" l="1"/>
  <c r="H11" i="1"/>
  <c r="H17" i="1"/>
  <c r="H19" i="1"/>
  <c r="H44" i="1"/>
  <c r="H34" i="1"/>
  <c r="H10" i="1"/>
  <c r="H40" i="1"/>
  <c r="H22" i="1"/>
  <c r="H8" i="1"/>
  <c r="H14" i="1"/>
  <c r="H31" i="1"/>
  <c r="H30" i="1" l="1"/>
  <c r="H28" i="1"/>
  <c r="H33" i="1"/>
  <c r="H43" i="1"/>
  <c r="H35" i="1"/>
  <c r="H7" i="1"/>
  <c r="H38" i="1"/>
  <c r="H37" i="1"/>
  <c r="H5" i="1"/>
  <c r="H9" i="1"/>
</calcChain>
</file>

<file path=xl/sharedStrings.xml><?xml version="1.0" encoding="utf-8"?>
<sst xmlns="http://schemas.openxmlformats.org/spreadsheetml/2006/main" count="142" uniqueCount="72">
  <si>
    <t>Navn</t>
  </si>
  <si>
    <t>Mål</t>
  </si>
  <si>
    <t>Total poeng</t>
  </si>
  <si>
    <t>Lag</t>
  </si>
  <si>
    <t>Mål +1</t>
  </si>
  <si>
    <t>Assist +1</t>
  </si>
  <si>
    <t>Grønt kort -1</t>
  </si>
  <si>
    <t>Gult kort -2</t>
  </si>
  <si>
    <t>Rødt kort -4</t>
  </si>
  <si>
    <t>Konstantin Müller</t>
  </si>
  <si>
    <t>Sagene</t>
  </si>
  <si>
    <t>Syed Ali Abbas</t>
  </si>
  <si>
    <t>Gijs Burgering</t>
  </si>
  <si>
    <t>Richard Moore</t>
  </si>
  <si>
    <t>Piotr Szymanski</t>
  </si>
  <si>
    <t>Moh. Qasim Waheed</t>
  </si>
  <si>
    <t>Furuset</t>
  </si>
  <si>
    <t>Baptiste Rogeau</t>
  </si>
  <si>
    <t>Kringsjå</t>
  </si>
  <si>
    <t>Yassir Zaidi</t>
  </si>
  <si>
    <t>Mask</t>
  </si>
  <si>
    <t>Fezan Ali</t>
  </si>
  <si>
    <t>Arunpreet S. Garcha</t>
  </si>
  <si>
    <t>Gurkeerat S. Athwal</t>
  </si>
  <si>
    <t>Abhishek Singh</t>
  </si>
  <si>
    <t>Varun Sharma</t>
  </si>
  <si>
    <t>Robin Brar</t>
  </si>
  <si>
    <t>Sandeep S. Sohi</t>
  </si>
  <si>
    <t>Moh. Shabbaz Butt</t>
  </si>
  <si>
    <t>Moh. Atif Kiyani</t>
  </si>
  <si>
    <t>Moh. Usman Tajamal</t>
  </si>
  <si>
    <t>Sajawal Hussain</t>
  </si>
  <si>
    <t>Moh. Khidash Kiyani</t>
  </si>
  <si>
    <t>Zarq S. Rathore</t>
  </si>
  <si>
    <t>Usama Zia</t>
  </si>
  <si>
    <t>Mask A</t>
  </si>
  <si>
    <t>Shahbaz Asghar</t>
  </si>
  <si>
    <t>Mask B</t>
  </si>
  <si>
    <t>Ibraheem Ashraf</t>
  </si>
  <si>
    <t>Hunnain Ahmed</t>
  </si>
  <si>
    <t>Luqman Razzaq</t>
  </si>
  <si>
    <t>Muh. Fahad Kayani</t>
  </si>
  <si>
    <t>Danial Ahmed</t>
  </si>
  <si>
    <t>Roshaan Akbar</t>
  </si>
  <si>
    <t>Ibraheem Ahsraf</t>
  </si>
  <si>
    <t>Hassan Rashid</t>
  </si>
  <si>
    <t>Komal Kaur</t>
  </si>
  <si>
    <t>Kringsjå Jenter</t>
  </si>
  <si>
    <t>Uzair Wafai</t>
  </si>
  <si>
    <t>Saim Rathore</t>
  </si>
  <si>
    <t>Jaffar Raza</t>
  </si>
  <si>
    <t>Inderjeet S. Thatal</t>
  </si>
  <si>
    <t>Jasmeet Singh</t>
  </si>
  <si>
    <t>Kuber Sharma</t>
  </si>
  <si>
    <t>Karan Kochar</t>
  </si>
  <si>
    <t>Mandeep Powar</t>
  </si>
  <si>
    <t>Mohit Dhir</t>
  </si>
  <si>
    <t>Shehzad Saleem</t>
  </si>
  <si>
    <t>Zain Janjua</t>
  </si>
  <si>
    <t>Mallika Garcha</t>
  </si>
  <si>
    <t>Rehan Naveed</t>
  </si>
  <si>
    <t>Fahad Kayani</t>
  </si>
  <si>
    <t>Hamza Ahmed</t>
  </si>
  <si>
    <t>Yassir Chauhdary</t>
  </si>
  <si>
    <t>Waqqas Riaz</t>
  </si>
  <si>
    <t>Qasim Waheed</t>
  </si>
  <si>
    <t>Wajid Khan</t>
  </si>
  <si>
    <t>Guido De Reyer</t>
  </si>
  <si>
    <t>Muhammad Sajid</t>
  </si>
  <si>
    <t>Anu Kaplis</t>
  </si>
  <si>
    <t>Yaslin Dhillon</t>
  </si>
  <si>
    <t>Prabhpreet Athwal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</si>
</sst>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2" fillId="0" borderId="6" xfId="0" applyFont="1" applyFill="1" applyBorder="1"/>
    <xf numFmtId="0" fontId="1" fillId="0" borderId="0" xfId="0" applyFont="1" applyFill="1"/>
    <xf numFmtId="0" fontId="2" fillId="0" borderId="3" xfId="0" applyFont="1" applyFill="1" applyBorder="1"/>
    <xf numFmtId="0" fontId="2" fillId="0" borderId="3" xfId="0" applyNumberFormat="1" applyFont="1" applyFill="1" applyBorder="1"/>
    <xf numFmtId="0" fontId="2" fillId="0" borderId="9" xfId="0" applyNumberFormat="1" applyFont="1" applyFill="1" applyBorder="1"/>
    <xf numFmtId="0" fontId="2" fillId="0" borderId="9" xfId="0" applyFont="1" applyFill="1" applyBorder="1"/>
  </cellXfs>
  <cellStyles count="1">
    <cellStyle name="Normal" xfId="0" builtinId="0"/>
  </cellStyles>
  <dxfs count="2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lightHorizontal">
          <bgColor auto="1"/>
        </patternFill>
      </fill>
    </dxf>
  </dxfs>
  <tableStyles count="3" defaultTableStyle="TableStyleMedium2" defaultPivotStyle="PivotStyleLight16">
    <tableStyle name="Tabellstil 1" pivot="0" count="0"/>
    <tableStyle name="Tabellstil 2" pivot="0" count="0"/>
    <tableStyle name="Tabellstil 3" pivot="0" count="1">
      <tableStyleElement type="lastTotalCell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3:H44" totalsRowShown="0" headerRowDxfId="25" headerRowBorderDxfId="24" tableBorderDxfId="23" totalsRowBorderDxfId="22">
  <autoFilter ref="A3:H44"/>
  <sortState ref="A4:H44">
    <sortCondition descending="1" ref="H4:H44"/>
    <sortCondition ref="B4:B44"/>
    <sortCondition ref="A4:A44"/>
  </sortState>
  <tableColumns count="8">
    <tableColumn id="1" name="Navn" dataDxfId="21"/>
    <tableColumn id="2" name="Lag" dataDxfId="20"/>
    <tableColumn id="3" name="Assist +1" dataDxfId="19"/>
    <tableColumn id="4" name="Mål +1" dataDxfId="18"/>
    <tableColumn id="5" name="Grønt kort -1" dataDxfId="17"/>
    <tableColumn id="6" name="Gult kort -2" dataDxfId="16"/>
    <tableColumn id="7" name="Rødt kort -4" dataDxfId="15"/>
    <tableColumn id="8" name="Total poeng" dataDxfId="14">
      <calculatedColumnFormula>Tabell1[[#This Row],[Assist +1]]+Tabell1[[#This Row],[Mål +1]]-Tabell1[[#This Row],[Grønt kort -1]]-(2*Tabell1[[#This Row],[Gult kort -2]])-(4*Tabell1[[#This Row],[Rødt kort -4]])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ell134" displayName="Tabell134" ref="A3:C19" totalsRowShown="0" headerRowDxfId="13" headerRowBorderDxfId="12" tableBorderDxfId="11" totalsRowBorderDxfId="10">
  <autoFilter ref="A3:C19"/>
  <sortState ref="A4:C19">
    <sortCondition descending="1" ref="C4:C19"/>
    <sortCondition ref="B4:B19"/>
    <sortCondition ref="A4:A19"/>
  </sortState>
  <tableColumns count="3">
    <tableColumn id="1" name="Navn" dataDxfId="9"/>
    <tableColumn id="2" name="Lag" dataDxfId="8"/>
    <tableColumn id="4" name="Mål" dataDxfId="7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ell13" displayName="Tabell13" ref="A5:C28" totalsRowShown="0" headerRowDxfId="6" headerRowBorderDxfId="5" tableBorderDxfId="4" totalsRowBorderDxfId="3">
  <autoFilter ref="A5:C28"/>
  <sortState ref="A6:C28">
    <sortCondition descending="1" ref="C6:C28"/>
    <sortCondition ref="B6:B28"/>
    <sortCondition ref="A6:A28"/>
  </sortState>
  <tableColumns count="3">
    <tableColumn id="1" name="Navn" dataDxfId="2"/>
    <tableColumn id="2" name="Lag" dataDxfId="1"/>
    <tableColumn id="4" name="Må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4"/>
  <sheetViews>
    <sheetView zoomScale="110" zoomScaleNormal="110" workbookViewId="0">
      <selection activeCell="K52" sqref="K52"/>
    </sheetView>
  </sheetViews>
  <sheetFormatPr baseColWidth="10" defaultRowHeight="15" x14ac:dyDescent="0.25"/>
  <cols>
    <col min="1" max="1" width="19.5703125" bestFit="1" customWidth="1"/>
    <col min="2" max="2" width="8" bestFit="1" customWidth="1"/>
    <col min="3" max="3" width="10.85546875" bestFit="1" customWidth="1"/>
    <col min="4" max="4" width="9.140625" bestFit="1" customWidth="1"/>
    <col min="5" max="5" width="14.7109375" bestFit="1" customWidth="1"/>
    <col min="6" max="6" width="13.28515625" bestFit="1" customWidth="1"/>
    <col min="7" max="7" width="13.7109375" bestFit="1" customWidth="1"/>
    <col min="8" max="8" width="13.7109375" style="8" bestFit="1" customWidth="1"/>
  </cols>
  <sheetData>
    <row r="3" spans="1:8" x14ac:dyDescent="0.25">
      <c r="A3" s="3" t="s">
        <v>0</v>
      </c>
      <c r="B3" s="4" t="s">
        <v>3</v>
      </c>
      <c r="C3" s="4" t="s">
        <v>5</v>
      </c>
      <c r="D3" s="4" t="s">
        <v>4</v>
      </c>
      <c r="E3" s="4" t="s">
        <v>6</v>
      </c>
      <c r="F3" s="4" t="s">
        <v>7</v>
      </c>
      <c r="G3" s="4" t="s">
        <v>8</v>
      </c>
      <c r="H3" s="7" t="s">
        <v>2</v>
      </c>
    </row>
    <row r="4" spans="1:8" x14ac:dyDescent="0.25">
      <c r="A4" s="2" t="s">
        <v>49</v>
      </c>
      <c r="B4" s="1" t="s">
        <v>20</v>
      </c>
      <c r="C4" s="1">
        <v>3</v>
      </c>
      <c r="D4" s="1">
        <v>5</v>
      </c>
      <c r="E4" s="1">
        <v>1</v>
      </c>
      <c r="F4" s="1">
        <v>0</v>
      </c>
      <c r="G4" s="1">
        <v>0</v>
      </c>
      <c r="H4" s="10">
        <f>Tabell1[[#This Row],[Assist +1]]+Tabell1[[#This Row],[Mål +1]]-Tabell1[[#This Row],[Grønt kort -1]]-(2*Tabell1[[#This Row],[Gult kort -2]])-(4*Tabell1[[#This Row],[Rødt kort -4]])</f>
        <v>7</v>
      </c>
    </row>
    <row r="5" spans="1:8" x14ac:dyDescent="0.25">
      <c r="A5" s="2" t="s">
        <v>22</v>
      </c>
      <c r="B5" s="1" t="s">
        <v>18</v>
      </c>
      <c r="C5" s="1">
        <v>1</v>
      </c>
      <c r="D5" s="1">
        <v>7</v>
      </c>
      <c r="E5" s="1">
        <v>0</v>
      </c>
      <c r="F5" s="1">
        <v>1</v>
      </c>
      <c r="G5" s="1">
        <v>0</v>
      </c>
      <c r="H5" s="9">
        <f>Tabell1[[#This Row],[Assist +1]]+Tabell1[[#This Row],[Mål +1]]-Tabell1[[#This Row],[Grønt kort -1]]-(2*Tabell1[[#This Row],[Gult kort -2]])-(4*Tabell1[[#This Row],[Rødt kort -4]])</f>
        <v>6</v>
      </c>
    </row>
    <row r="6" spans="1:8" x14ac:dyDescent="0.25">
      <c r="A6" s="2" t="s">
        <v>34</v>
      </c>
      <c r="B6" s="1" t="s">
        <v>20</v>
      </c>
      <c r="C6" s="1">
        <v>4</v>
      </c>
      <c r="D6" s="1">
        <v>2</v>
      </c>
      <c r="E6" s="1">
        <v>1</v>
      </c>
      <c r="F6" s="1">
        <v>0</v>
      </c>
      <c r="G6" s="1">
        <v>0</v>
      </c>
      <c r="H6" s="10">
        <f>Tabell1[[#This Row],[Assist +1]]+Tabell1[[#This Row],[Mål +1]]-Tabell1[[#This Row],[Grønt kort -1]]-(2*Tabell1[[#This Row],[Gult kort -2]])-(4*Tabell1[[#This Row],[Rødt kort -4]])</f>
        <v>5</v>
      </c>
    </row>
    <row r="7" spans="1:8" x14ac:dyDescent="0.25">
      <c r="A7" s="2" t="s">
        <v>17</v>
      </c>
      <c r="B7" s="1" t="s">
        <v>18</v>
      </c>
      <c r="C7" s="1">
        <v>2</v>
      </c>
      <c r="D7" s="1">
        <v>4</v>
      </c>
      <c r="E7" s="1">
        <v>0</v>
      </c>
      <c r="F7" s="1">
        <v>1</v>
      </c>
      <c r="G7" s="1">
        <v>0</v>
      </c>
      <c r="H7" s="9">
        <f>Tabell1[[#This Row],[Assist +1]]+Tabell1[[#This Row],[Mål +1]]-Tabell1[[#This Row],[Grønt kort -1]]-(2*Tabell1[[#This Row],[Gult kort -2]])-(4*Tabell1[[#This Row],[Rødt kort -4]])</f>
        <v>4</v>
      </c>
    </row>
    <row r="8" spans="1:8" x14ac:dyDescent="0.25">
      <c r="A8" s="2" t="s">
        <v>25</v>
      </c>
      <c r="B8" s="1" t="s">
        <v>18</v>
      </c>
      <c r="C8" s="1">
        <v>3</v>
      </c>
      <c r="D8" s="1">
        <v>1</v>
      </c>
      <c r="E8" s="1">
        <v>0</v>
      </c>
      <c r="F8" s="1">
        <v>0</v>
      </c>
      <c r="G8" s="1">
        <v>0</v>
      </c>
      <c r="H8" s="10">
        <f>Tabell1[[#This Row],[Assist +1]]+Tabell1[[#This Row],[Mål +1]]-Tabell1[[#This Row],[Grønt kort -1]]-(2*Tabell1[[#This Row],[Gult kort -2]])-(4*Tabell1[[#This Row],[Rødt kort -4]])</f>
        <v>4</v>
      </c>
    </row>
    <row r="9" spans="1:8" x14ac:dyDescent="0.25">
      <c r="A9" s="5" t="s">
        <v>9</v>
      </c>
      <c r="B9" s="6" t="s">
        <v>10</v>
      </c>
      <c r="C9" s="6">
        <v>4</v>
      </c>
      <c r="D9" s="6">
        <v>0</v>
      </c>
      <c r="E9" s="6">
        <v>0</v>
      </c>
      <c r="F9" s="6">
        <v>0</v>
      </c>
      <c r="G9" s="6">
        <v>0</v>
      </c>
      <c r="H9" s="9">
        <f>Tabell1[[#This Row],[Assist +1]]+Tabell1[[#This Row],[Mål +1]]-Tabell1[[#This Row],[Grønt kort -1]]-(2*Tabell1[[#This Row],[Gult kort -2]])-(4*Tabell1[[#This Row],[Rødt kort -4]])</f>
        <v>4</v>
      </c>
    </row>
    <row r="10" spans="1:8" x14ac:dyDescent="0.25">
      <c r="A10" s="5" t="s">
        <v>28</v>
      </c>
      <c r="B10" s="6" t="s">
        <v>16</v>
      </c>
      <c r="C10" s="6">
        <v>1</v>
      </c>
      <c r="D10" s="6">
        <v>2</v>
      </c>
      <c r="E10" s="6">
        <v>0</v>
      </c>
      <c r="F10" s="6">
        <v>0</v>
      </c>
      <c r="G10" s="6">
        <v>0</v>
      </c>
      <c r="H10" s="10">
        <f>Tabell1[[#This Row],[Assist +1]]+Tabell1[[#This Row],[Mål +1]]-Tabell1[[#This Row],[Grønt kort -1]]-(2*Tabell1[[#This Row],[Gult kort -2]])-(4*Tabell1[[#This Row],[Rødt kort -4]])</f>
        <v>3</v>
      </c>
    </row>
    <row r="11" spans="1:8" x14ac:dyDescent="0.25">
      <c r="A11" s="5" t="s">
        <v>33</v>
      </c>
      <c r="B11" s="6" t="s">
        <v>20</v>
      </c>
      <c r="C11" s="6">
        <v>0</v>
      </c>
      <c r="D11" s="6">
        <v>3</v>
      </c>
      <c r="E11" s="6">
        <v>0</v>
      </c>
      <c r="F11" s="6">
        <v>0</v>
      </c>
      <c r="G11" s="6">
        <v>0</v>
      </c>
      <c r="H11" s="10">
        <f>Tabell1[[#This Row],[Assist +1]]+Tabell1[[#This Row],[Mål +1]]-Tabell1[[#This Row],[Grønt kort -1]]-(2*Tabell1[[#This Row],[Gult kort -2]])-(4*Tabell1[[#This Row],[Rødt kort -4]])</f>
        <v>3</v>
      </c>
    </row>
    <row r="12" spans="1:8" x14ac:dyDescent="0.25">
      <c r="A12" s="5" t="s">
        <v>64</v>
      </c>
      <c r="B12" s="6" t="s">
        <v>16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10">
        <f>Tabell1[[#This Row],[Assist +1]]+Tabell1[[#This Row],[Mål +1]]-Tabell1[[#This Row],[Grønt kort -1]]-(2*Tabell1[[#This Row],[Gult kort -2]])-(4*Tabell1[[#This Row],[Rødt kort -4]])</f>
        <v>2</v>
      </c>
    </row>
    <row r="13" spans="1:8" x14ac:dyDescent="0.25">
      <c r="A13" s="5" t="s">
        <v>63</v>
      </c>
      <c r="B13" s="6" t="s">
        <v>16</v>
      </c>
      <c r="C13" s="6">
        <v>1</v>
      </c>
      <c r="D13" s="6">
        <v>1</v>
      </c>
      <c r="E13" s="6">
        <v>0</v>
      </c>
      <c r="F13" s="6">
        <v>0</v>
      </c>
      <c r="G13" s="6">
        <v>0</v>
      </c>
      <c r="H13" s="10">
        <f>Tabell1[[#This Row],[Assist +1]]+Tabell1[[#This Row],[Mål +1]]-Tabell1[[#This Row],[Grønt kort -1]]-(2*Tabell1[[#This Row],[Gult kort -2]])-(4*Tabell1[[#This Row],[Rødt kort -4]])</f>
        <v>2</v>
      </c>
    </row>
    <row r="14" spans="1:8" x14ac:dyDescent="0.25">
      <c r="A14" s="5" t="s">
        <v>24</v>
      </c>
      <c r="B14" s="6" t="s">
        <v>18</v>
      </c>
      <c r="C14" s="6">
        <v>2</v>
      </c>
      <c r="D14" s="6">
        <v>3</v>
      </c>
      <c r="E14" s="6">
        <v>1</v>
      </c>
      <c r="F14" s="6">
        <v>1</v>
      </c>
      <c r="G14" s="6">
        <v>0</v>
      </c>
      <c r="H14" s="11">
        <f>Tabell1[[#This Row],[Assist +1]]+Tabell1[[#This Row],[Mål +1]]-Tabell1[[#This Row],[Grønt kort -1]]-(2*Tabell1[[#This Row],[Gult kort -2]])-(4*Tabell1[[#This Row],[Rødt kort -4]])</f>
        <v>2</v>
      </c>
    </row>
    <row r="15" spans="1:8" x14ac:dyDescent="0.25">
      <c r="A15" s="5" t="s">
        <v>52</v>
      </c>
      <c r="B15" s="6" t="s">
        <v>18</v>
      </c>
      <c r="C15" s="6">
        <v>1</v>
      </c>
      <c r="D15" s="6">
        <v>1</v>
      </c>
      <c r="E15" s="6">
        <v>0</v>
      </c>
      <c r="F15" s="6">
        <v>0</v>
      </c>
      <c r="G15" s="6">
        <v>0</v>
      </c>
      <c r="H15" s="11">
        <f>Tabell1[[#This Row],[Assist +1]]+Tabell1[[#This Row],[Mål +1]]-Tabell1[[#This Row],[Grønt kort -1]]-(2*Tabell1[[#This Row],[Gult kort -2]])-(4*Tabell1[[#This Row],[Rødt kort -4]])</f>
        <v>2</v>
      </c>
    </row>
    <row r="16" spans="1:8" x14ac:dyDescent="0.25">
      <c r="A16" s="5" t="s">
        <v>53</v>
      </c>
      <c r="B16" s="6" t="s">
        <v>18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11">
        <f>Tabell1[[#This Row],[Assist +1]]+Tabell1[[#This Row],[Mål +1]]-Tabell1[[#This Row],[Grønt kort -1]]-(2*Tabell1[[#This Row],[Gult kort -2]])-(4*Tabell1[[#This Row],[Rødt kort -4]])</f>
        <v>2</v>
      </c>
    </row>
    <row r="17" spans="1:8" x14ac:dyDescent="0.25">
      <c r="A17" s="5" t="s">
        <v>32</v>
      </c>
      <c r="B17" s="6" t="s">
        <v>16</v>
      </c>
      <c r="C17" s="6">
        <v>2</v>
      </c>
      <c r="D17" s="6">
        <v>1</v>
      </c>
      <c r="E17" s="6">
        <v>2</v>
      </c>
      <c r="F17" s="6">
        <v>0</v>
      </c>
      <c r="G17" s="6">
        <v>0</v>
      </c>
      <c r="H17" s="11">
        <f>Tabell1[[#This Row],[Assist +1]]+Tabell1[[#This Row],[Mål +1]]-Tabell1[[#This Row],[Grønt kort -1]]-(2*Tabell1[[#This Row],[Gult kort -2]])-(4*Tabell1[[#This Row],[Rødt kort -4]])</f>
        <v>1</v>
      </c>
    </row>
    <row r="18" spans="1:8" x14ac:dyDescent="0.25">
      <c r="A18" s="5" t="s">
        <v>68</v>
      </c>
      <c r="B18" s="6" t="s">
        <v>16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11">
        <f>Tabell1[[#This Row],[Assist +1]]+Tabell1[[#This Row],[Mål +1]]-Tabell1[[#This Row],[Grønt kort -1]]-(2*Tabell1[[#This Row],[Gult kort -2]])-(4*Tabell1[[#This Row],[Rødt kort -4]])</f>
        <v>1</v>
      </c>
    </row>
    <row r="19" spans="1:8" x14ac:dyDescent="0.25">
      <c r="A19" s="5" t="s">
        <v>31</v>
      </c>
      <c r="B19" s="6" t="s">
        <v>16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11">
        <f>Tabell1[[#This Row],[Assist +1]]+Tabell1[[#This Row],[Mål +1]]-Tabell1[[#This Row],[Grønt kort -1]]-(2*Tabell1[[#This Row],[Gult kort -2]])-(4*Tabell1[[#This Row],[Rødt kort -4]])</f>
        <v>1</v>
      </c>
    </row>
    <row r="20" spans="1:8" x14ac:dyDescent="0.25">
      <c r="A20" s="5" t="s">
        <v>55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11">
        <f>Tabell1[[#This Row],[Assist +1]]+Tabell1[[#This Row],[Mål +1]]-Tabell1[[#This Row],[Grønt kort -1]]-(2*Tabell1[[#This Row],[Gult kort -2]])-(4*Tabell1[[#This Row],[Rødt kort -4]])</f>
        <v>1</v>
      </c>
    </row>
    <row r="21" spans="1:8" x14ac:dyDescent="0.25">
      <c r="A21" s="5" t="s">
        <v>56</v>
      </c>
      <c r="B21" s="6" t="s">
        <v>18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11">
        <f>Tabell1[[#This Row],[Assist +1]]+Tabell1[[#This Row],[Mål +1]]-Tabell1[[#This Row],[Grønt kort -1]]-(2*Tabell1[[#This Row],[Gult kort -2]])-(4*Tabell1[[#This Row],[Rødt kort -4]])</f>
        <v>1</v>
      </c>
    </row>
    <row r="22" spans="1:8" x14ac:dyDescent="0.25">
      <c r="A22" s="5" t="s">
        <v>26</v>
      </c>
      <c r="B22" s="6" t="s">
        <v>18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11">
        <f>Tabell1[[#This Row],[Assist +1]]+Tabell1[[#This Row],[Mål +1]]-Tabell1[[#This Row],[Grønt kort -1]]-(2*Tabell1[[#This Row],[Gult kort -2]])-(4*Tabell1[[#This Row],[Rødt kort -4]])</f>
        <v>1</v>
      </c>
    </row>
    <row r="23" spans="1:8" x14ac:dyDescent="0.25">
      <c r="A23" s="5" t="s">
        <v>39</v>
      </c>
      <c r="B23" s="6" t="s">
        <v>20</v>
      </c>
      <c r="C23" s="6">
        <v>0</v>
      </c>
      <c r="D23" s="6">
        <v>1</v>
      </c>
      <c r="E23" s="6">
        <v>0</v>
      </c>
      <c r="F23" s="6">
        <v>0</v>
      </c>
      <c r="G23" s="6">
        <v>0</v>
      </c>
      <c r="H23" s="11">
        <f>Tabell1[[#This Row],[Assist +1]]+Tabell1[[#This Row],[Mål +1]]-Tabell1[[#This Row],[Grønt kort -1]]-(2*Tabell1[[#This Row],[Gult kort -2]])-(4*Tabell1[[#This Row],[Rødt kort -4]])</f>
        <v>1</v>
      </c>
    </row>
    <row r="24" spans="1:8" x14ac:dyDescent="0.25">
      <c r="A24" s="5" t="s">
        <v>50</v>
      </c>
      <c r="B24" s="6" t="s">
        <v>20</v>
      </c>
      <c r="C24" s="6">
        <v>0</v>
      </c>
      <c r="D24" s="6">
        <v>1</v>
      </c>
      <c r="E24" s="6">
        <v>0</v>
      </c>
      <c r="F24" s="6">
        <v>0</v>
      </c>
      <c r="G24" s="6">
        <v>0</v>
      </c>
      <c r="H24" s="11">
        <f>Tabell1[[#This Row],[Assist +1]]+Tabell1[[#This Row],[Mål +1]]-Tabell1[[#This Row],[Grønt kort -1]]-(2*Tabell1[[#This Row],[Gult kort -2]])-(4*Tabell1[[#This Row],[Rødt kort -4]])</f>
        <v>1</v>
      </c>
    </row>
    <row r="25" spans="1:8" x14ac:dyDescent="0.25">
      <c r="A25" s="5" t="s">
        <v>36</v>
      </c>
      <c r="B25" s="6" t="s">
        <v>20</v>
      </c>
      <c r="C25" s="6">
        <v>0</v>
      </c>
      <c r="D25" s="6">
        <v>1</v>
      </c>
      <c r="E25" s="6">
        <v>0</v>
      </c>
      <c r="F25" s="6">
        <v>0</v>
      </c>
      <c r="G25" s="6">
        <v>0</v>
      </c>
      <c r="H25" s="11">
        <f>Tabell1[[#This Row],[Assist +1]]+Tabell1[[#This Row],[Mål +1]]-Tabell1[[#This Row],[Grønt kort -1]]-(2*Tabell1[[#This Row],[Gult kort -2]])-(4*Tabell1[[#This Row],[Rødt kort -4]])</f>
        <v>1</v>
      </c>
    </row>
    <row r="26" spans="1:8" x14ac:dyDescent="0.25">
      <c r="A26" s="5" t="s">
        <v>57</v>
      </c>
      <c r="B26" s="6" t="s">
        <v>20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11">
        <f>Tabell1[[#This Row],[Assist +1]]+Tabell1[[#This Row],[Mål +1]]-Tabell1[[#This Row],[Grønt kort -1]]-(2*Tabell1[[#This Row],[Gult kort -2]])-(4*Tabell1[[#This Row],[Rødt kort -4]])</f>
        <v>1</v>
      </c>
    </row>
    <row r="27" spans="1:8" x14ac:dyDescent="0.25">
      <c r="A27" s="5" t="s">
        <v>58</v>
      </c>
      <c r="B27" s="6" t="s">
        <v>20</v>
      </c>
      <c r="C27" s="6">
        <v>0</v>
      </c>
      <c r="D27" s="6">
        <v>1</v>
      </c>
      <c r="E27" s="6">
        <v>0</v>
      </c>
      <c r="F27" s="6">
        <v>0</v>
      </c>
      <c r="G27" s="6">
        <v>0</v>
      </c>
      <c r="H27" s="11">
        <f>Tabell1[[#This Row],[Assist +1]]+Tabell1[[#This Row],[Mål +1]]-Tabell1[[#This Row],[Grønt kort -1]]-(2*Tabell1[[#This Row],[Gult kort -2]])-(4*Tabell1[[#This Row],[Rødt kort -4]])</f>
        <v>1</v>
      </c>
    </row>
    <row r="28" spans="1:8" x14ac:dyDescent="0.25">
      <c r="A28" s="5" t="s">
        <v>12</v>
      </c>
      <c r="B28" s="6" t="s">
        <v>10</v>
      </c>
      <c r="C28" s="6">
        <v>0</v>
      </c>
      <c r="D28" s="6">
        <v>4</v>
      </c>
      <c r="E28" s="6">
        <v>1</v>
      </c>
      <c r="F28" s="6">
        <v>1</v>
      </c>
      <c r="G28" s="6">
        <v>0</v>
      </c>
      <c r="H28" s="12">
        <f>Tabell1[[#This Row],[Assist +1]]+Tabell1[[#This Row],[Mål +1]]-Tabell1[[#This Row],[Grønt kort -1]]-(2*Tabell1[[#This Row],[Gult kort -2]])-(4*Tabell1[[#This Row],[Rødt kort -4]])</f>
        <v>1</v>
      </c>
    </row>
    <row r="29" spans="1:8" x14ac:dyDescent="0.25">
      <c r="A29" s="5" t="s">
        <v>67</v>
      </c>
      <c r="B29" s="6" t="s">
        <v>10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11">
        <f>Tabell1[[#This Row],[Assist +1]]+Tabell1[[#This Row],[Mål +1]]-Tabell1[[#This Row],[Grønt kort -1]]-(2*Tabell1[[#This Row],[Gult kort -2]])-(4*Tabell1[[#This Row],[Rødt kort -4]])</f>
        <v>1</v>
      </c>
    </row>
    <row r="30" spans="1:8" x14ac:dyDescent="0.25">
      <c r="A30" s="5" t="s">
        <v>11</v>
      </c>
      <c r="B30" s="6" t="s">
        <v>10</v>
      </c>
      <c r="C30" s="6">
        <v>0</v>
      </c>
      <c r="D30" s="6">
        <v>3</v>
      </c>
      <c r="E30" s="6">
        <v>0</v>
      </c>
      <c r="F30" s="6">
        <v>1</v>
      </c>
      <c r="G30" s="6">
        <v>0</v>
      </c>
      <c r="H30" s="12">
        <f>Tabell1[[#This Row],[Assist +1]]+Tabell1[[#This Row],[Mål +1]]-Tabell1[[#This Row],[Grønt kort -1]]-(2*Tabell1[[#This Row],[Gult kort -2]])-(4*Tabell1[[#This Row],[Rødt kort -4]])</f>
        <v>1</v>
      </c>
    </row>
    <row r="31" spans="1:8" x14ac:dyDescent="0.25">
      <c r="A31" s="5" t="s">
        <v>23</v>
      </c>
      <c r="B31" s="6" t="s">
        <v>18</v>
      </c>
      <c r="C31" s="6">
        <v>2</v>
      </c>
      <c r="D31" s="6">
        <v>0</v>
      </c>
      <c r="E31" s="6">
        <v>0</v>
      </c>
      <c r="F31" s="6">
        <v>1</v>
      </c>
      <c r="G31" s="6">
        <v>0</v>
      </c>
      <c r="H31" s="11">
        <f>Tabell1[[#This Row],[Assist +1]]+Tabell1[[#This Row],[Mål +1]]-Tabell1[[#This Row],[Grønt kort -1]]-(2*Tabell1[[#This Row],[Gult kort -2]])-(4*Tabell1[[#This Row],[Rødt kort -4]])</f>
        <v>0</v>
      </c>
    </row>
    <row r="32" spans="1:8" x14ac:dyDescent="0.25">
      <c r="A32" s="5" t="s">
        <v>51</v>
      </c>
      <c r="B32" s="6" t="s">
        <v>18</v>
      </c>
      <c r="C32" s="6">
        <v>0</v>
      </c>
      <c r="D32" s="6">
        <v>1</v>
      </c>
      <c r="E32" s="6">
        <v>1</v>
      </c>
      <c r="F32" s="6">
        <v>0</v>
      </c>
      <c r="G32" s="6">
        <v>0</v>
      </c>
      <c r="H32" s="11">
        <f>Tabell1[[#This Row],[Assist +1]]+Tabell1[[#This Row],[Mål +1]]-Tabell1[[#This Row],[Grønt kort -1]]-(2*Tabell1[[#This Row],[Gult kort -2]])-(4*Tabell1[[#This Row],[Rødt kort -4]])</f>
        <v>0</v>
      </c>
    </row>
    <row r="33" spans="1:8" x14ac:dyDescent="0.25">
      <c r="A33" s="5" t="s">
        <v>13</v>
      </c>
      <c r="B33" s="6" t="s">
        <v>10</v>
      </c>
      <c r="C33" s="6">
        <v>0</v>
      </c>
      <c r="D33" s="6">
        <v>1</v>
      </c>
      <c r="E33" s="6">
        <v>1</v>
      </c>
      <c r="F33" s="6">
        <v>0</v>
      </c>
      <c r="G33" s="6">
        <v>0</v>
      </c>
      <c r="H33" s="12">
        <f>Tabell1[[#This Row],[Assist +1]]+Tabell1[[#This Row],[Mål +1]]-Tabell1[[#This Row],[Grønt kort -1]]-(2*Tabell1[[#This Row],[Gult kort -2]])-(4*Tabell1[[#This Row],[Rødt kort -4]])</f>
        <v>0</v>
      </c>
    </row>
    <row r="34" spans="1:8" x14ac:dyDescent="0.25">
      <c r="A34" s="5" t="s">
        <v>29</v>
      </c>
      <c r="B34" s="6" t="s">
        <v>16</v>
      </c>
      <c r="C34" s="6">
        <v>0</v>
      </c>
      <c r="D34" s="6">
        <v>1</v>
      </c>
      <c r="E34" s="6">
        <v>2</v>
      </c>
      <c r="F34" s="6">
        <v>0</v>
      </c>
      <c r="G34" s="6">
        <v>0</v>
      </c>
      <c r="H34" s="11">
        <f>Tabell1[[#This Row],[Assist +1]]+Tabell1[[#This Row],[Mål +1]]-Tabell1[[#This Row],[Grønt kort -1]]-(2*Tabell1[[#This Row],[Gult kort -2]])-(4*Tabell1[[#This Row],[Rødt kort -4]])</f>
        <v>-1</v>
      </c>
    </row>
    <row r="35" spans="1:8" x14ac:dyDescent="0.25">
      <c r="A35" s="5" t="s">
        <v>15</v>
      </c>
      <c r="B35" s="6" t="s">
        <v>16</v>
      </c>
      <c r="C35" s="6">
        <v>0</v>
      </c>
      <c r="D35" s="6">
        <v>0</v>
      </c>
      <c r="E35" s="6">
        <v>1</v>
      </c>
      <c r="F35" s="6">
        <v>0</v>
      </c>
      <c r="G35" s="6">
        <v>0</v>
      </c>
      <c r="H35" s="12">
        <f>Tabell1[[#This Row],[Assist +1]]+Tabell1[[#This Row],[Mål +1]]-Tabell1[[#This Row],[Grønt kort -1]]-(2*Tabell1[[#This Row],[Gult kort -2]])-(4*Tabell1[[#This Row],[Rødt kort -4]])</f>
        <v>-1</v>
      </c>
    </row>
    <row r="36" spans="1:8" x14ac:dyDescent="0.25">
      <c r="A36" s="5" t="s">
        <v>48</v>
      </c>
      <c r="B36" s="6" t="s">
        <v>16</v>
      </c>
      <c r="C36" s="6">
        <v>0</v>
      </c>
      <c r="D36" s="6">
        <v>1</v>
      </c>
      <c r="E36" s="6">
        <v>2</v>
      </c>
      <c r="F36" s="6">
        <v>0</v>
      </c>
      <c r="G36" s="6">
        <v>0</v>
      </c>
      <c r="H36" s="11">
        <f>Tabell1[[#This Row],[Assist +1]]+Tabell1[[#This Row],[Mål +1]]-Tabell1[[#This Row],[Grønt kort -1]]-(2*Tabell1[[#This Row],[Gult kort -2]])-(4*Tabell1[[#This Row],[Rødt kort -4]])</f>
        <v>-1</v>
      </c>
    </row>
    <row r="37" spans="1:8" x14ac:dyDescent="0.25">
      <c r="A37" s="5" t="s">
        <v>21</v>
      </c>
      <c r="B37" s="6" t="s">
        <v>20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12">
        <f>Tabell1[[#This Row],[Assist +1]]+Tabell1[[#This Row],[Mål +1]]-Tabell1[[#This Row],[Grønt kort -1]]-(2*Tabell1[[#This Row],[Gult kort -2]])-(4*Tabell1[[#This Row],[Rødt kort -4]])</f>
        <v>-1</v>
      </c>
    </row>
    <row r="38" spans="1:8" x14ac:dyDescent="0.25">
      <c r="A38" s="5" t="s">
        <v>19</v>
      </c>
      <c r="B38" s="6" t="s">
        <v>20</v>
      </c>
      <c r="C38" s="6">
        <v>0</v>
      </c>
      <c r="D38" s="6">
        <v>1</v>
      </c>
      <c r="E38" s="6">
        <v>0</v>
      </c>
      <c r="F38" s="6">
        <v>1</v>
      </c>
      <c r="G38" s="6">
        <v>0</v>
      </c>
      <c r="H38" s="12">
        <f>Tabell1[[#This Row],[Assist +1]]+Tabell1[[#This Row],[Mål +1]]-Tabell1[[#This Row],[Grønt kort -1]]-(2*Tabell1[[#This Row],[Gult kort -2]])-(4*Tabell1[[#This Row],[Rødt kort -4]])</f>
        <v>-1</v>
      </c>
    </row>
    <row r="39" spans="1:8" x14ac:dyDescent="0.25">
      <c r="A39" s="5" t="s">
        <v>54</v>
      </c>
      <c r="B39" s="6" t="s">
        <v>18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11">
        <f>Tabell1[[#This Row],[Assist +1]]+Tabell1[[#This Row],[Mål +1]]-Tabell1[[#This Row],[Grønt kort -1]]-(2*Tabell1[[#This Row],[Gult kort -2]])-(4*Tabell1[[#This Row],[Rødt kort -4]])</f>
        <v>-2</v>
      </c>
    </row>
    <row r="40" spans="1:8" x14ac:dyDescent="0.25">
      <c r="A40" s="5" t="s">
        <v>27</v>
      </c>
      <c r="B40" s="6" t="s">
        <v>18</v>
      </c>
      <c r="C40" s="6">
        <v>0</v>
      </c>
      <c r="D40" s="6">
        <v>0</v>
      </c>
      <c r="E40" s="6">
        <v>0</v>
      </c>
      <c r="F40" s="6">
        <v>1</v>
      </c>
      <c r="G40" s="6">
        <v>0</v>
      </c>
      <c r="H40" s="11">
        <f>Tabell1[[#This Row],[Assist +1]]+Tabell1[[#This Row],[Mål +1]]-Tabell1[[#This Row],[Grønt kort -1]]-(2*Tabell1[[#This Row],[Gult kort -2]])-(4*Tabell1[[#This Row],[Rødt kort -4]])</f>
        <v>-2</v>
      </c>
    </row>
    <row r="41" spans="1:8" x14ac:dyDescent="0.25">
      <c r="A41" s="5" t="s">
        <v>66</v>
      </c>
      <c r="B41" s="6" t="s">
        <v>20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11">
        <f>Tabell1[[#This Row],[Assist +1]]+Tabell1[[#This Row],[Mål +1]]-Tabell1[[#This Row],[Grønt kort -1]]-(2*Tabell1[[#This Row],[Gult kort -2]])-(4*Tabell1[[#This Row],[Rødt kort -4]])</f>
        <v>-2</v>
      </c>
    </row>
    <row r="42" spans="1:8" x14ac:dyDescent="0.25">
      <c r="A42" s="5" t="s">
        <v>65</v>
      </c>
      <c r="B42" s="6" t="s">
        <v>16</v>
      </c>
      <c r="C42" s="6">
        <v>0</v>
      </c>
      <c r="D42" s="6">
        <v>0</v>
      </c>
      <c r="E42" s="6">
        <v>1</v>
      </c>
      <c r="F42" s="6">
        <v>1</v>
      </c>
      <c r="G42" s="6">
        <v>0</v>
      </c>
      <c r="H42" s="11">
        <f>Tabell1[[#This Row],[Assist +1]]+Tabell1[[#This Row],[Mål +1]]-Tabell1[[#This Row],[Grønt kort -1]]-(2*Tabell1[[#This Row],[Gult kort -2]])-(4*Tabell1[[#This Row],[Rødt kort -4]])</f>
        <v>-3</v>
      </c>
    </row>
    <row r="43" spans="1:8" x14ac:dyDescent="0.25">
      <c r="A43" s="5" t="s">
        <v>14</v>
      </c>
      <c r="B43" s="6" t="s">
        <v>10</v>
      </c>
      <c r="C43" s="6">
        <v>0</v>
      </c>
      <c r="D43" s="6">
        <v>0</v>
      </c>
      <c r="E43" s="6">
        <v>0</v>
      </c>
      <c r="F43" s="6">
        <v>2</v>
      </c>
      <c r="G43" s="6">
        <v>0</v>
      </c>
      <c r="H43" s="12">
        <f>Tabell1[[#This Row],[Assist +1]]+Tabell1[[#This Row],[Mål +1]]-Tabell1[[#This Row],[Grønt kort -1]]-(2*Tabell1[[#This Row],[Gult kort -2]])-(4*Tabell1[[#This Row],[Rødt kort -4]])</f>
        <v>-4</v>
      </c>
    </row>
    <row r="44" spans="1:8" x14ac:dyDescent="0.25">
      <c r="A44" s="5" t="s">
        <v>30</v>
      </c>
      <c r="B44" s="6" t="s">
        <v>16</v>
      </c>
      <c r="C44" s="6">
        <v>0</v>
      </c>
      <c r="D44" s="6">
        <v>1</v>
      </c>
      <c r="E44" s="6">
        <v>0</v>
      </c>
      <c r="F44" s="6">
        <v>1</v>
      </c>
      <c r="G44" s="6">
        <v>1</v>
      </c>
      <c r="H44" s="11">
        <f>Tabell1[[#This Row],[Assist +1]]+Tabell1[[#This Row],[Mål +1]]-Tabell1[[#This Row],[Grønt kort -1]]-(2*Tabell1[[#This Row],[Gult kort -2]])-(4*Tabell1[[#This Row],[Rødt kort -4]])</f>
        <v>-5</v>
      </c>
    </row>
  </sheetData>
  <sortState ref="A4:H8">
    <sortCondition descending="1" ref="H4:H8"/>
    <sortCondition ref="B4:B8"/>
    <sortCondition ref="A4:A8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tabSelected="1" workbookViewId="0">
      <selection activeCell="J20" sqref="J20"/>
    </sheetView>
  </sheetViews>
  <sheetFormatPr baseColWidth="10" defaultRowHeight="15" x14ac:dyDescent="0.25"/>
  <cols>
    <col min="1" max="1" width="18.140625" bestFit="1" customWidth="1"/>
    <col min="2" max="2" width="14" bestFit="1" customWidth="1"/>
    <col min="3" max="3" width="6.7109375" bestFit="1" customWidth="1"/>
  </cols>
  <sheetData>
    <row r="3" spans="1:3" x14ac:dyDescent="0.25">
      <c r="A3" s="3" t="s">
        <v>0</v>
      </c>
      <c r="B3" s="4" t="s">
        <v>3</v>
      </c>
      <c r="C3" s="4" t="s">
        <v>1</v>
      </c>
    </row>
    <row r="4" spans="1:3" x14ac:dyDescent="0.25">
      <c r="A4" s="2" t="s">
        <v>39</v>
      </c>
      <c r="B4" s="1" t="s">
        <v>37</v>
      </c>
      <c r="C4" s="1">
        <v>8</v>
      </c>
    </row>
    <row r="5" spans="1:3" x14ac:dyDescent="0.25">
      <c r="A5" s="2" t="s">
        <v>46</v>
      </c>
      <c r="B5" s="1" t="s">
        <v>47</v>
      </c>
      <c r="C5" s="1">
        <v>6</v>
      </c>
    </row>
    <row r="6" spans="1:3" x14ac:dyDescent="0.25">
      <c r="A6" s="2" t="s">
        <v>58</v>
      </c>
      <c r="B6" s="1" t="s">
        <v>35</v>
      </c>
      <c r="C6" s="1">
        <v>6</v>
      </c>
    </row>
    <row r="7" spans="1:3" x14ac:dyDescent="0.25">
      <c r="A7" s="5" t="s">
        <v>38</v>
      </c>
      <c r="B7" s="6" t="s">
        <v>37</v>
      </c>
      <c r="C7" s="6">
        <v>6</v>
      </c>
    </row>
    <row r="8" spans="1:3" x14ac:dyDescent="0.25">
      <c r="A8" s="5" t="s">
        <v>40</v>
      </c>
      <c r="B8" s="6" t="s">
        <v>37</v>
      </c>
      <c r="C8" s="6">
        <v>5</v>
      </c>
    </row>
    <row r="9" spans="1:3" x14ac:dyDescent="0.25">
      <c r="A9" s="5" t="s">
        <v>21</v>
      </c>
      <c r="B9" s="6" t="s">
        <v>35</v>
      </c>
      <c r="C9" s="6">
        <v>4</v>
      </c>
    </row>
    <row r="10" spans="1:3" x14ac:dyDescent="0.25">
      <c r="A10" s="5" t="s">
        <v>61</v>
      </c>
      <c r="B10" s="6" t="s">
        <v>16</v>
      </c>
      <c r="C10" s="6">
        <v>3</v>
      </c>
    </row>
    <row r="11" spans="1:3" x14ac:dyDescent="0.25">
      <c r="A11" s="5" t="s">
        <v>31</v>
      </c>
      <c r="B11" s="6" t="s">
        <v>16</v>
      </c>
      <c r="C11" s="6">
        <v>3</v>
      </c>
    </row>
    <row r="12" spans="1:3" x14ac:dyDescent="0.25">
      <c r="A12" s="5" t="s">
        <v>69</v>
      </c>
      <c r="B12" s="6" t="s">
        <v>47</v>
      </c>
      <c r="C12" s="6">
        <v>3</v>
      </c>
    </row>
    <row r="13" spans="1:3" x14ac:dyDescent="0.25">
      <c r="A13" s="5" t="s">
        <v>36</v>
      </c>
      <c r="B13" s="6" t="s">
        <v>35</v>
      </c>
      <c r="C13" s="6">
        <v>3</v>
      </c>
    </row>
    <row r="14" spans="1:3" x14ac:dyDescent="0.25">
      <c r="A14" s="5" t="s">
        <v>59</v>
      </c>
      <c r="B14" s="6" t="s">
        <v>47</v>
      </c>
      <c r="C14" s="6">
        <v>2</v>
      </c>
    </row>
    <row r="15" spans="1:3" x14ac:dyDescent="0.25">
      <c r="A15" s="5" t="s">
        <v>71</v>
      </c>
      <c r="B15" s="6" t="s">
        <v>47</v>
      </c>
      <c r="C15" s="6">
        <v>2</v>
      </c>
    </row>
    <row r="16" spans="1:3" x14ac:dyDescent="0.25">
      <c r="A16" s="5" t="s">
        <v>42</v>
      </c>
      <c r="B16" s="6" t="s">
        <v>35</v>
      </c>
      <c r="C16" s="6">
        <v>2</v>
      </c>
    </row>
    <row r="17" spans="1:3" x14ac:dyDescent="0.25">
      <c r="A17" s="5" t="s">
        <v>45</v>
      </c>
      <c r="B17" s="6" t="s">
        <v>37</v>
      </c>
      <c r="C17" s="6">
        <v>2</v>
      </c>
    </row>
    <row r="18" spans="1:3" x14ac:dyDescent="0.25">
      <c r="A18" s="5" t="s">
        <v>60</v>
      </c>
      <c r="B18" s="6" t="s">
        <v>16</v>
      </c>
      <c r="C18" s="6">
        <v>1</v>
      </c>
    </row>
    <row r="19" spans="1:3" x14ac:dyDescent="0.25">
      <c r="A19" s="5" t="s">
        <v>70</v>
      </c>
      <c r="B19" s="6" t="s">
        <v>47</v>
      </c>
      <c r="C19" s="6">
        <v>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8"/>
  <sheetViews>
    <sheetView workbookViewId="0">
      <selection activeCell="J16" sqref="J16"/>
    </sheetView>
  </sheetViews>
  <sheetFormatPr baseColWidth="10" defaultRowHeight="15" x14ac:dyDescent="0.25"/>
  <cols>
    <col min="1" max="1" width="19.85546875" bestFit="1" customWidth="1"/>
    <col min="2" max="2" width="9.7109375" bestFit="1" customWidth="1"/>
    <col min="3" max="3" width="6.7109375" bestFit="1" customWidth="1"/>
  </cols>
  <sheetData>
    <row r="5" spans="1:3" x14ac:dyDescent="0.25">
      <c r="A5" s="3" t="s">
        <v>0</v>
      </c>
      <c r="B5" s="4" t="s">
        <v>3</v>
      </c>
      <c r="C5" s="4" t="s">
        <v>1</v>
      </c>
    </row>
    <row r="6" spans="1:3" x14ac:dyDescent="0.25">
      <c r="A6" s="2" t="s">
        <v>41</v>
      </c>
      <c r="B6" s="1" t="s">
        <v>16</v>
      </c>
      <c r="C6" s="1">
        <v>8</v>
      </c>
    </row>
    <row r="7" spans="1:3" x14ac:dyDescent="0.25">
      <c r="A7" s="2" t="s">
        <v>44</v>
      </c>
      <c r="B7" s="1" t="s">
        <v>20</v>
      </c>
      <c r="C7" s="1">
        <v>5</v>
      </c>
    </row>
    <row r="8" spans="1:3" x14ac:dyDescent="0.25">
      <c r="A8" s="2" t="s">
        <v>43</v>
      </c>
      <c r="B8" s="1" t="s">
        <v>20</v>
      </c>
      <c r="C8" s="1">
        <v>4</v>
      </c>
    </row>
    <row r="9" spans="1:3" x14ac:dyDescent="0.25">
      <c r="A9" s="2" t="s">
        <v>60</v>
      </c>
      <c r="B9" s="1" t="s">
        <v>16</v>
      </c>
      <c r="C9" s="1">
        <v>2</v>
      </c>
    </row>
    <row r="10" spans="1:3" x14ac:dyDescent="0.25">
      <c r="A10" s="2" t="s">
        <v>42</v>
      </c>
      <c r="B10" s="1" t="s">
        <v>20</v>
      </c>
      <c r="C10" s="1">
        <v>2</v>
      </c>
    </row>
    <row r="11" spans="1:3" x14ac:dyDescent="0.25">
      <c r="A11" s="2" t="s">
        <v>36</v>
      </c>
      <c r="B11" s="1" t="s">
        <v>20</v>
      </c>
      <c r="C11" s="1">
        <v>2</v>
      </c>
    </row>
    <row r="12" spans="1:3" x14ac:dyDescent="0.25">
      <c r="A12" s="5" t="s">
        <v>62</v>
      </c>
      <c r="B12" s="6" t="s">
        <v>16</v>
      </c>
      <c r="C12" s="6">
        <v>1</v>
      </c>
    </row>
    <row r="13" spans="1:3" x14ac:dyDescent="0.25">
      <c r="A13" s="5"/>
      <c r="B13" s="6"/>
      <c r="C13" s="6"/>
    </row>
    <row r="14" spans="1:3" x14ac:dyDescent="0.25">
      <c r="A14" s="5"/>
      <c r="B14" s="6"/>
      <c r="C14" s="6"/>
    </row>
    <row r="15" spans="1:3" x14ac:dyDescent="0.25">
      <c r="A15" s="5"/>
      <c r="B15" s="6"/>
      <c r="C15" s="6"/>
    </row>
    <row r="16" spans="1:3" x14ac:dyDescent="0.25">
      <c r="A16" s="5"/>
      <c r="B16" s="6"/>
      <c r="C16" s="6"/>
    </row>
    <row r="17" spans="1:3" x14ac:dyDescent="0.25">
      <c r="A17" s="5"/>
      <c r="B17" s="6"/>
      <c r="C17" s="6"/>
    </row>
    <row r="18" spans="1:3" x14ac:dyDescent="0.25">
      <c r="A18" s="5"/>
      <c r="B18" s="6"/>
      <c r="C18" s="6"/>
    </row>
    <row r="19" spans="1:3" x14ac:dyDescent="0.25">
      <c r="A19" s="5"/>
      <c r="B19" s="6"/>
      <c r="C19" s="6"/>
    </row>
    <row r="20" spans="1:3" x14ac:dyDescent="0.25">
      <c r="A20" s="5"/>
      <c r="B20" s="6"/>
      <c r="C20" s="6"/>
    </row>
    <row r="21" spans="1:3" x14ac:dyDescent="0.25">
      <c r="A21" s="5"/>
      <c r="B21" s="6"/>
      <c r="C21" s="6"/>
    </row>
    <row r="22" spans="1:3" x14ac:dyDescent="0.25">
      <c r="A22" s="5"/>
      <c r="B22" s="6"/>
      <c r="C22" s="6"/>
    </row>
    <row r="23" spans="1:3" x14ac:dyDescent="0.25">
      <c r="A23" s="5"/>
      <c r="B23" s="6"/>
      <c r="C23" s="6"/>
    </row>
    <row r="24" spans="1:3" x14ac:dyDescent="0.25">
      <c r="A24" s="5"/>
      <c r="B24" s="6"/>
      <c r="C24" s="6"/>
    </row>
    <row r="25" spans="1:3" x14ac:dyDescent="0.25">
      <c r="A25" s="5"/>
      <c r="B25" s="6"/>
      <c r="C25" s="6"/>
    </row>
    <row r="26" spans="1:3" x14ac:dyDescent="0.25">
      <c r="A26" s="5"/>
      <c r="B26" s="6"/>
      <c r="C26" s="6"/>
    </row>
    <row r="27" spans="1:3" x14ac:dyDescent="0.25">
      <c r="A27" s="5"/>
      <c r="B27" s="6"/>
      <c r="C27" s="6"/>
    </row>
    <row r="28" spans="1:3" x14ac:dyDescent="0.25">
      <c r="A28" s="5"/>
      <c r="B28" s="6"/>
      <c r="C28" s="6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Elite</vt:lpstr>
      <vt:lpstr>Junior</vt:lpstr>
      <vt:lpstr>G13-16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Kiyani, Khidash</dc:creator>
  <cp:lastModifiedBy>Kiyani, Khidash</cp:lastModifiedBy>
  <dcterms:created xsi:type="dcterms:W3CDTF">2017-10-23T10:00:52Z</dcterms:created>
  <dcterms:modified xsi:type="dcterms:W3CDTF">2018-08-10T17:16:00Z</dcterms:modified>
</cp:coreProperties>
</file>